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/>
  </bookViews>
  <sheets>
    <sheet name="Bank Reconciliation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6" i="1" l="1"/>
  <c r="D21" i="1"/>
  <c r="D11" i="1"/>
</calcChain>
</file>

<file path=xl/sharedStrings.xml><?xml version="1.0" encoding="utf-8"?>
<sst xmlns="http://schemas.openxmlformats.org/spreadsheetml/2006/main" count="29" uniqueCount="26">
  <si>
    <t>Balance per Bank Statement</t>
  </si>
  <si>
    <t>Add:</t>
  </si>
  <si>
    <t>deduct: Uncleared checks</t>
  </si>
  <si>
    <t>#365</t>
  </si>
  <si>
    <t>December Uncleared</t>
  </si>
  <si>
    <t>error in deposit</t>
  </si>
  <si>
    <t>Deposits Outstanding</t>
  </si>
  <si>
    <t>Corrected Cash Balance</t>
  </si>
  <si>
    <t>Balance per books</t>
  </si>
  <si>
    <t>add:</t>
  </si>
  <si>
    <t>error in records</t>
  </si>
  <si>
    <t>NSF</t>
  </si>
  <si>
    <t>Deduct:</t>
  </si>
  <si>
    <t>Service Charges</t>
  </si>
  <si>
    <t>Adjusted Book Balance</t>
  </si>
  <si>
    <t>unrecognized deposits</t>
  </si>
  <si>
    <t>Event</t>
  </si>
  <si>
    <t>Journal</t>
  </si>
  <si>
    <t>Debit</t>
  </si>
  <si>
    <t>Credit</t>
  </si>
  <si>
    <t>Miscellaneous account</t>
  </si>
  <si>
    <t>cash</t>
  </si>
  <si>
    <t>advertising expenses</t>
  </si>
  <si>
    <t>accounts receivable (NSF)</t>
  </si>
  <si>
    <t>Journal Entries</t>
  </si>
  <si>
    <t>Bank Reconciliation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</si>
</sst>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&quot;$&quot;* #,##0.00_);_(&quot;$&quot;* \(#,##0.00\);_(&quot;$&quot;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">
    <xf numFmtId="0" fontId="0" fillId="0" borderId="0" xfId="0"/>
    <xf numFmtId="164" fontId="0" fillId="0" borderId="0" xfId="1" applyFont="1"/>
    <xf numFmtId="164" fontId="2" fillId="0" borderId="0" xfId="1" applyFont="1"/>
    <xf numFmtId="0" fontId="2" fillId="0" borderId="0" xfId="0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7"/>
  <sheetViews>
    <sheetView tabSelected="1" topLeftCell="A17" workbookViewId="0">
      <selection activeCell="A39" sqref="A39"/>
    </sheetView>
  </sheetViews>
  <sheetFormatPr defaultRowHeight="15" x14ac:dyDescent="0.25"/>
  <cols>
    <col min="2" max="2" width="27" customWidth="1"/>
    <col min="3" max="3" width="15.5703125" style="1" customWidth="1"/>
    <col min="4" max="4" width="10.5703125" style="1" bestFit="1" customWidth="1"/>
  </cols>
  <sheetData>
    <row r="2" spans="1:4" x14ac:dyDescent="0.25">
      <c r="A2" s="3" t="s">
        <v>25</v>
      </c>
    </row>
    <row r="3" spans="1:4" x14ac:dyDescent="0.25">
      <c r="B3" t="s">
        <v>0</v>
      </c>
      <c r="D3" s="1">
        <v>3845</v>
      </c>
    </row>
    <row r="4" spans="1:4" x14ac:dyDescent="0.25">
      <c r="B4" t="s">
        <v>1</v>
      </c>
    </row>
    <row r="5" spans="1:4" x14ac:dyDescent="0.25">
      <c r="B5" t="s">
        <v>6</v>
      </c>
      <c r="D5" s="1">
        <v>1550</v>
      </c>
    </row>
    <row r="7" spans="1:4" x14ac:dyDescent="0.25">
      <c r="B7" t="s">
        <v>2</v>
      </c>
    </row>
    <row r="8" spans="1:4" x14ac:dyDescent="0.25">
      <c r="B8" t="s">
        <v>3</v>
      </c>
      <c r="C8" s="1">
        <v>207</v>
      </c>
    </row>
    <row r="9" spans="1:4" x14ac:dyDescent="0.25">
      <c r="B9" t="s">
        <v>4</v>
      </c>
      <c r="C9" s="1">
        <v>618</v>
      </c>
    </row>
    <row r="10" spans="1:4" x14ac:dyDescent="0.25">
      <c r="B10" t="s">
        <v>5</v>
      </c>
      <c r="C10" s="1">
        <v>1900</v>
      </c>
    </row>
    <row r="11" spans="1:4" x14ac:dyDescent="0.25">
      <c r="B11" t="s">
        <v>7</v>
      </c>
      <c r="D11" s="2">
        <f>D3+D5-SUM(C8:C10)</f>
        <v>2670</v>
      </c>
    </row>
    <row r="13" spans="1:4" x14ac:dyDescent="0.25">
      <c r="B13" t="s">
        <v>8</v>
      </c>
      <c r="D13" s="1">
        <v>4458</v>
      </c>
    </row>
    <row r="14" spans="1:4" x14ac:dyDescent="0.25">
      <c r="B14" t="s">
        <v>9</v>
      </c>
    </row>
    <row r="15" spans="1:4" x14ac:dyDescent="0.25">
      <c r="B15" t="s">
        <v>15</v>
      </c>
      <c r="D15" s="1">
        <v>370</v>
      </c>
    </row>
    <row r="16" spans="1:4" x14ac:dyDescent="0.25">
      <c r="B16" t="s">
        <v>10</v>
      </c>
      <c r="D16" s="1">
        <f>410-140</f>
        <v>270</v>
      </c>
    </row>
    <row r="17" spans="1:4" x14ac:dyDescent="0.25">
      <c r="B17" t="s">
        <v>12</v>
      </c>
    </row>
    <row r="18" spans="1:4" x14ac:dyDescent="0.25">
      <c r="B18" t="s">
        <v>13</v>
      </c>
      <c r="C18" s="1">
        <v>28</v>
      </c>
    </row>
    <row r="19" spans="1:4" x14ac:dyDescent="0.25">
      <c r="B19" t="s">
        <v>10</v>
      </c>
      <c r="C19" s="1">
        <v>1900</v>
      </c>
    </row>
    <row r="20" spans="1:4" x14ac:dyDescent="0.25">
      <c r="B20" t="s">
        <v>11</v>
      </c>
      <c r="C20" s="1">
        <v>500</v>
      </c>
    </row>
    <row r="21" spans="1:4" x14ac:dyDescent="0.25">
      <c r="B21" t="s">
        <v>14</v>
      </c>
      <c r="D21" s="2">
        <f>D13+D16+D15-C20-C18-C19</f>
        <v>2670</v>
      </c>
    </row>
    <row r="27" spans="1:4" x14ac:dyDescent="0.25">
      <c r="A27" s="3" t="s">
        <v>24</v>
      </c>
    </row>
    <row r="28" spans="1:4" x14ac:dyDescent="0.25">
      <c r="C28"/>
      <c r="D28"/>
    </row>
    <row r="29" spans="1:4" x14ac:dyDescent="0.25">
      <c r="A29" t="s">
        <v>16</v>
      </c>
      <c r="B29" t="s">
        <v>17</v>
      </c>
      <c r="C29" t="s">
        <v>18</v>
      </c>
      <c r="D29" t="s">
        <v>19</v>
      </c>
    </row>
    <row r="30" spans="1:4" x14ac:dyDescent="0.25">
      <c r="A30">
        <v>1</v>
      </c>
      <c r="B30" t="s">
        <v>20</v>
      </c>
      <c r="C30">
        <v>28</v>
      </c>
      <c r="D30"/>
    </row>
    <row r="31" spans="1:4" x14ac:dyDescent="0.25">
      <c r="B31" t="s">
        <v>21</v>
      </c>
      <c r="C31"/>
      <c r="D31">
        <v>28</v>
      </c>
    </row>
    <row r="32" spans="1:4" x14ac:dyDescent="0.25">
      <c r="A32">
        <v>2</v>
      </c>
      <c r="B32" t="s">
        <v>22</v>
      </c>
      <c r="C32">
        <v>270</v>
      </c>
      <c r="D32"/>
    </row>
    <row r="33" spans="1:4" x14ac:dyDescent="0.25">
      <c r="B33" t="s">
        <v>21</v>
      </c>
      <c r="C33"/>
      <c r="D33">
        <v>270</v>
      </c>
    </row>
    <row r="34" spans="1:4" x14ac:dyDescent="0.25">
      <c r="A34">
        <v>3</v>
      </c>
      <c r="B34" t="s">
        <v>23</v>
      </c>
      <c r="C34">
        <v>500</v>
      </c>
      <c r="D34"/>
    </row>
    <row r="35" spans="1:4" x14ac:dyDescent="0.25">
      <c r="B35" t="s">
        <v>21</v>
      </c>
      <c r="C35"/>
      <c r="D35">
        <v>500</v>
      </c>
    </row>
    <row r="36" spans="1:4" x14ac:dyDescent="0.25">
      <c r="C36"/>
      <c r="D36"/>
    </row>
    <row r="37" spans="1:4" x14ac:dyDescent="0.25">
      <c r="C37"/>
      <c r="D3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Bank Reconciliation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Simon</cp:lastModifiedBy>
  <dcterms:created xsi:type="dcterms:W3CDTF">2019-04-03T02:32:37Z</dcterms:created>
  <dcterms:modified xsi:type="dcterms:W3CDTF">2019-04-03T03:57:27Z</dcterms:modified>
</cp:coreProperties>
</file>